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s\病院事務部研究支援課\012 学術係☆\旧研究支援係\●外部資金関係まとめ●\治験\治験書式まとめ\2021年度\20210401治験経費改正\HP更新（記入例はPDFファイルで）\経費算定書　ポイント表\"/>
    </mc:Choice>
  </mc:AlternateContent>
  <bookViews>
    <workbookView xWindow="14400" yWindow="-15" windowWidth="14445" windowHeight="12840"/>
  </bookViews>
  <sheets>
    <sheet name="相関及び性能試験" sheetId="10" r:id="rId1"/>
  </sheets>
  <definedNames>
    <definedName name="_xlnm.Print_Area" localSheetId="0">相関及び性能試験!$A$1:$T$36</definedName>
  </definedNames>
  <calcPr calcId="162913"/>
</workbook>
</file>

<file path=xl/calcChain.xml><?xml version="1.0" encoding="utf-8"?>
<calcChain xmlns="http://schemas.openxmlformats.org/spreadsheetml/2006/main">
  <c r="S22" i="10" l="1"/>
  <c r="S21" i="10"/>
  <c r="S20" i="10"/>
  <c r="S19" i="10"/>
  <c r="S18" i="10"/>
  <c r="S17" i="10"/>
  <c r="S23" i="10"/>
</calcChain>
</file>

<file path=xl/sharedStrings.xml><?xml version="1.0" encoding="utf-8"?>
<sst xmlns="http://schemas.openxmlformats.org/spreadsheetml/2006/main" count="63" uniqueCount="62">
  <si>
    <t>要　　　　　　素</t>
  </si>
  <si>
    <t>Ａ</t>
  </si>
  <si>
    <t>部分に○印を入力していただくと、自動的に計算されます。</t>
    <rPh sb="0" eb="2">
      <t>ブブン</t>
    </rPh>
    <rPh sb="4" eb="5">
      <t>シルシ</t>
    </rPh>
    <rPh sb="6" eb="8">
      <t>ニュウリョク</t>
    </rPh>
    <rPh sb="16" eb="19">
      <t>ジドウテキ</t>
    </rPh>
    <rPh sb="20" eb="22">
      <t>ケイサン</t>
    </rPh>
    <phoneticPr fontId="19"/>
  </si>
  <si>
    <t>合　　　　　　計</t>
    <rPh sb="0" eb="1">
      <t>ゴウ</t>
    </rPh>
    <phoneticPr fontId="19"/>
  </si>
  <si>
    <t>有り</t>
    <rPh sb="0" eb="1">
      <t>ア</t>
    </rPh>
    <phoneticPr fontId="19"/>
  </si>
  <si>
    <t>印</t>
    <rPh sb="0" eb="1">
      <t>イン</t>
    </rPh>
    <phoneticPr fontId="19"/>
  </si>
  <si>
    <t>ポイント</t>
    <phoneticPr fontId="19"/>
  </si>
  <si>
    <t>Ｅ</t>
    <phoneticPr fontId="19"/>
  </si>
  <si>
    <t>Ｇ</t>
    <phoneticPr fontId="19"/>
  </si>
  <si>
    <t>Ｉ</t>
    <phoneticPr fontId="19"/>
  </si>
  <si>
    <t>ウエイト</t>
    <phoneticPr fontId="19"/>
  </si>
  <si>
    <t>Ⅰ
(ウエイト×1）</t>
    <phoneticPr fontId="19"/>
  </si>
  <si>
    <t>Ⅱ
(ウエイト×2）</t>
    <phoneticPr fontId="19"/>
  </si>
  <si>
    <t>Ⅲ
(ウエイト×3）</t>
    <phoneticPr fontId="19"/>
  </si>
  <si>
    <t>Ⅳ
(ウエイト×5）</t>
    <phoneticPr fontId="19"/>
  </si>
  <si>
    <t>Ｃ</t>
    <phoneticPr fontId="19"/>
  </si>
  <si>
    <t>Ｄ</t>
    <phoneticPr fontId="19"/>
  </si>
  <si>
    <t>※</t>
    <phoneticPr fontId="19"/>
  </si>
  <si>
    <t>治験経費積算内訳（ポイント数）</t>
    <rPh sb="0" eb="2">
      <t>チケン</t>
    </rPh>
    <rPh sb="2" eb="4">
      <t>ケイヒ</t>
    </rPh>
    <rPh sb="4" eb="6">
      <t>セキサン</t>
    </rPh>
    <rPh sb="6" eb="8">
      <t>ウチワケ</t>
    </rPh>
    <phoneticPr fontId="19"/>
  </si>
  <si>
    <t>検体数</t>
    <rPh sb="0" eb="2">
      <t>ケンタイ</t>
    </rPh>
    <rPh sb="2" eb="3">
      <t>スウ</t>
    </rPh>
    <phoneticPr fontId="19"/>
  </si>
  <si>
    <t>検体採取の難易度</t>
    <rPh sb="0" eb="2">
      <t>ケンタイ</t>
    </rPh>
    <rPh sb="2" eb="4">
      <t>サイシュ</t>
    </rPh>
    <rPh sb="5" eb="8">
      <t>ナンイド</t>
    </rPh>
    <phoneticPr fontId="19"/>
  </si>
  <si>
    <t>検体の対象</t>
    <rPh sb="0" eb="2">
      <t>ケンタイ</t>
    </rPh>
    <rPh sb="3" eb="5">
      <t>タイショウ</t>
    </rPh>
    <phoneticPr fontId="19"/>
  </si>
  <si>
    <t>検体収集の難易度</t>
    <rPh sb="0" eb="2">
      <t>ケンタイ</t>
    </rPh>
    <rPh sb="2" eb="4">
      <t>シュウシュウ</t>
    </rPh>
    <rPh sb="5" eb="8">
      <t>ナンイド</t>
    </rPh>
    <phoneticPr fontId="19"/>
  </si>
  <si>
    <t>測定方法</t>
    <rPh sb="0" eb="2">
      <t>ソクテイ</t>
    </rPh>
    <rPh sb="2" eb="4">
      <t>ホウホウ</t>
    </rPh>
    <phoneticPr fontId="4"/>
  </si>
  <si>
    <t>承認申請に使用される文書等の作成</t>
    <rPh sb="0" eb="2">
      <t>ショウニン</t>
    </rPh>
    <rPh sb="2" eb="4">
      <t>シンセイ</t>
    </rPh>
    <rPh sb="5" eb="7">
      <t>シヨウ</t>
    </rPh>
    <rPh sb="10" eb="13">
      <t>ブンショトウ</t>
    </rPh>
    <rPh sb="14" eb="16">
      <t>サクセイ</t>
    </rPh>
    <phoneticPr fontId="4"/>
  </si>
  <si>
    <t>７５検体以下</t>
    <rPh sb="2" eb="4">
      <t>ケンタイ</t>
    </rPh>
    <rPh sb="4" eb="6">
      <t>イカ</t>
    </rPh>
    <phoneticPr fontId="4"/>
  </si>
  <si>
    <t>７６～１５０検体</t>
    <rPh sb="6" eb="8">
      <t>ケンタイ</t>
    </rPh>
    <phoneticPr fontId="19"/>
  </si>
  <si>
    <t>１５１検体以上</t>
    <rPh sb="3" eb="5">
      <t>ケンタイ</t>
    </rPh>
    <rPh sb="5" eb="7">
      <t>イジョウ</t>
    </rPh>
    <phoneticPr fontId="19"/>
  </si>
  <si>
    <t>尿、糞便、唾液、喀痰、毛髪、涙液、汗</t>
    <rPh sb="0" eb="1">
      <t>ニョウ</t>
    </rPh>
    <rPh sb="2" eb="4">
      <t>フンベン</t>
    </rPh>
    <rPh sb="5" eb="7">
      <t>ダエキ</t>
    </rPh>
    <rPh sb="8" eb="9">
      <t>カク</t>
    </rPh>
    <rPh sb="9" eb="10">
      <t>タン</t>
    </rPh>
    <rPh sb="11" eb="13">
      <t>モウハツ</t>
    </rPh>
    <rPh sb="14" eb="15">
      <t>ルイ</t>
    </rPh>
    <rPh sb="15" eb="16">
      <t>エキ</t>
    </rPh>
    <rPh sb="17" eb="18">
      <t>アセ</t>
    </rPh>
    <phoneticPr fontId="4"/>
  </si>
  <si>
    <t>血液、分泌物、精液、粘液、乳汁、滑液</t>
    <rPh sb="0" eb="2">
      <t>ケツエキ</t>
    </rPh>
    <rPh sb="3" eb="5">
      <t>ブンピツ</t>
    </rPh>
    <rPh sb="5" eb="6">
      <t>ブツ</t>
    </rPh>
    <rPh sb="7" eb="9">
      <t>セイエキ</t>
    </rPh>
    <rPh sb="10" eb="12">
      <t>ネンエキ</t>
    </rPh>
    <rPh sb="13" eb="14">
      <t>チチ</t>
    </rPh>
    <rPh sb="14" eb="15">
      <t>シル</t>
    </rPh>
    <rPh sb="16" eb="17">
      <t>スベ</t>
    </rPh>
    <rPh sb="17" eb="18">
      <t>エキ</t>
    </rPh>
    <phoneticPr fontId="4"/>
  </si>
  <si>
    <t>胃液、腸液</t>
    <rPh sb="0" eb="2">
      <t>イエキ</t>
    </rPh>
    <rPh sb="3" eb="5">
      <t>チョウエキ</t>
    </rPh>
    <phoneticPr fontId="19"/>
  </si>
  <si>
    <t>髄液、羊水、組織、胸水、腹水、腫瘍内容物</t>
    <rPh sb="0" eb="1">
      <t>ズイ</t>
    </rPh>
    <rPh sb="1" eb="2">
      <t>エキ</t>
    </rPh>
    <rPh sb="3" eb="5">
      <t>ヨウスイ</t>
    </rPh>
    <rPh sb="6" eb="8">
      <t>ソシキ</t>
    </rPh>
    <rPh sb="9" eb="10">
      <t>キョウ</t>
    </rPh>
    <rPh sb="10" eb="11">
      <t>スイ</t>
    </rPh>
    <rPh sb="12" eb="13">
      <t>ハラ</t>
    </rPh>
    <rPh sb="13" eb="14">
      <t>スイ</t>
    </rPh>
    <rPh sb="15" eb="17">
      <t>シュヨウ</t>
    </rPh>
    <rPh sb="17" eb="19">
      <t>ナイヨウ</t>
    </rPh>
    <rPh sb="19" eb="20">
      <t>ブツ</t>
    </rPh>
    <phoneticPr fontId="4"/>
  </si>
  <si>
    <t>成人</t>
    <rPh sb="0" eb="2">
      <t>セイジン</t>
    </rPh>
    <phoneticPr fontId="19"/>
  </si>
  <si>
    <t>小児</t>
    <rPh sb="0" eb="2">
      <t>ショウニ</t>
    </rPh>
    <phoneticPr fontId="19"/>
  </si>
  <si>
    <t>新生児</t>
    <rPh sb="0" eb="3">
      <t>シンセイジ</t>
    </rPh>
    <phoneticPr fontId="19"/>
  </si>
  <si>
    <t>希少疾病以外</t>
    <rPh sb="0" eb="2">
      <t>キショウ</t>
    </rPh>
    <rPh sb="2" eb="4">
      <t>シッペイ</t>
    </rPh>
    <rPh sb="4" eb="6">
      <t>イガイ</t>
    </rPh>
    <phoneticPr fontId="19"/>
  </si>
  <si>
    <t>希少疾病対象</t>
    <rPh sb="0" eb="2">
      <t>キショウ</t>
    </rPh>
    <rPh sb="2" eb="4">
      <t>シッペイ</t>
    </rPh>
    <rPh sb="4" eb="6">
      <t>タイショウ</t>
    </rPh>
    <phoneticPr fontId="19"/>
  </si>
  <si>
    <t>自動分析法</t>
    <rPh sb="0" eb="2">
      <t>ジドウ</t>
    </rPh>
    <rPh sb="2" eb="4">
      <t>ブンセキ</t>
    </rPh>
    <rPh sb="4" eb="5">
      <t>ホウ</t>
    </rPh>
    <phoneticPr fontId="19"/>
  </si>
  <si>
    <t>用手法</t>
    <rPh sb="0" eb="1">
      <t>ヨウ</t>
    </rPh>
    <rPh sb="1" eb="3">
      <t>シュホウ</t>
    </rPh>
    <phoneticPr fontId="19"/>
  </si>
  <si>
    <t>５０検体以下</t>
    <rPh sb="2" eb="4">
      <t>ケンタイ</t>
    </rPh>
    <rPh sb="4" eb="6">
      <t>イカ</t>
    </rPh>
    <phoneticPr fontId="19"/>
  </si>
  <si>
    <t>1.</t>
    <phoneticPr fontId="19"/>
  </si>
  <si>
    <t>2.</t>
    <phoneticPr fontId="19"/>
  </si>
  <si>
    <t>また、記載以外の検体の場合は検体採取の難易度に応じて算出すること。</t>
    <rPh sb="3" eb="5">
      <t>キサイ</t>
    </rPh>
    <rPh sb="5" eb="7">
      <t>イガイ</t>
    </rPh>
    <rPh sb="8" eb="10">
      <t>ケンタイ</t>
    </rPh>
    <rPh sb="11" eb="13">
      <t>バアイ</t>
    </rPh>
    <rPh sb="14" eb="16">
      <t>ケンタイ</t>
    </rPh>
    <rPh sb="16" eb="18">
      <t>サイシュ</t>
    </rPh>
    <rPh sb="19" eb="22">
      <t>ナンイド</t>
    </rPh>
    <rPh sb="23" eb="24">
      <t>オウ</t>
    </rPh>
    <rPh sb="26" eb="28">
      <t>サンシュツ</t>
    </rPh>
    <phoneticPr fontId="19"/>
  </si>
  <si>
    <t>「相関及び性能試験」を「臨床性能試験」と併せて行う場合は、当該ポイント算出表における「Ａ検体数」欄の</t>
    <rPh sb="1" eb="3">
      <t>ソウカン</t>
    </rPh>
    <rPh sb="3" eb="4">
      <t>オヨ</t>
    </rPh>
    <rPh sb="5" eb="7">
      <t>セイノウ</t>
    </rPh>
    <rPh sb="7" eb="9">
      <t>シケン</t>
    </rPh>
    <rPh sb="12" eb="14">
      <t>リンショウ</t>
    </rPh>
    <rPh sb="14" eb="16">
      <t>セイノウ</t>
    </rPh>
    <rPh sb="16" eb="18">
      <t>シケン</t>
    </rPh>
    <rPh sb="20" eb="21">
      <t>アワ</t>
    </rPh>
    <rPh sb="23" eb="24">
      <t>オコナ</t>
    </rPh>
    <rPh sb="25" eb="27">
      <t>バアイ</t>
    </rPh>
    <rPh sb="29" eb="31">
      <t>トウガイ</t>
    </rPh>
    <rPh sb="35" eb="37">
      <t>サンシュツ</t>
    </rPh>
    <rPh sb="37" eb="38">
      <t>ヒョウ</t>
    </rPh>
    <rPh sb="44" eb="46">
      <t>ケンタイ</t>
    </rPh>
    <rPh sb="46" eb="47">
      <t>スウ</t>
    </rPh>
    <rPh sb="48" eb="49">
      <t>ラン</t>
    </rPh>
    <phoneticPr fontId="19"/>
  </si>
  <si>
    <t>ポイント数を臨床性能試験の研究経費ポイント算出表に加算して算出する。</t>
    <rPh sb="4" eb="5">
      <t>スウ</t>
    </rPh>
    <rPh sb="6" eb="8">
      <t>リンショウ</t>
    </rPh>
    <rPh sb="8" eb="10">
      <t>セイノウ</t>
    </rPh>
    <rPh sb="10" eb="12">
      <t>シケン</t>
    </rPh>
    <rPh sb="13" eb="15">
      <t>ケンキュウ</t>
    </rPh>
    <rPh sb="15" eb="17">
      <t>ケイヒ</t>
    </rPh>
    <rPh sb="21" eb="23">
      <t>サンシュツ</t>
    </rPh>
    <rPh sb="23" eb="24">
      <t>ヒョウ</t>
    </rPh>
    <rPh sb="25" eb="27">
      <t>カサン</t>
    </rPh>
    <rPh sb="29" eb="31">
      <t>サンシュツ</t>
    </rPh>
    <phoneticPr fontId="19"/>
  </si>
  <si>
    <t>「Ｂ検体採取の難易度」の欄において、血液とは全血、血漿又は血清をいう。</t>
    <rPh sb="2" eb="4">
      <t>ケンタイ</t>
    </rPh>
    <rPh sb="4" eb="6">
      <t>サイシュ</t>
    </rPh>
    <rPh sb="7" eb="10">
      <t>ナンイド</t>
    </rPh>
    <rPh sb="12" eb="13">
      <t>ラン</t>
    </rPh>
    <rPh sb="18" eb="20">
      <t>ケツエキ</t>
    </rPh>
    <rPh sb="22" eb="23">
      <t>ゼン</t>
    </rPh>
    <rPh sb="23" eb="24">
      <t>ケツ</t>
    </rPh>
    <rPh sb="25" eb="27">
      <t>ケッショウ</t>
    </rPh>
    <rPh sb="27" eb="28">
      <t>マタ</t>
    </rPh>
    <rPh sb="29" eb="31">
      <t>ケッセイ</t>
    </rPh>
    <phoneticPr fontId="19"/>
  </si>
  <si>
    <t>西暦　　年　　月　　日</t>
    <rPh sb="0" eb="2">
      <t>セイレキ</t>
    </rPh>
    <rPh sb="4" eb="5">
      <t>ネン</t>
    </rPh>
    <rPh sb="7" eb="8">
      <t>ガツ</t>
    </rPh>
    <rPh sb="10" eb="11">
      <t>ニチ</t>
    </rPh>
    <phoneticPr fontId="19"/>
  </si>
  <si>
    <t>□新規契約　□変更契約</t>
    <rPh sb="1" eb="3">
      <t>シンキ</t>
    </rPh>
    <rPh sb="3" eb="5">
      <t>ケイヤク</t>
    </rPh>
    <rPh sb="7" eb="9">
      <t>ヘンコウ</t>
    </rPh>
    <rPh sb="9" eb="11">
      <t>ケイヤク</t>
    </rPh>
    <phoneticPr fontId="19"/>
  </si>
  <si>
    <t>区　分</t>
    <rPh sb="0" eb="1">
      <t>ク</t>
    </rPh>
    <rPh sb="2" eb="3">
      <t>ブン</t>
    </rPh>
    <phoneticPr fontId="19"/>
  </si>
  <si>
    <t>整理番号</t>
    <rPh sb="0" eb="2">
      <t>セイリ</t>
    </rPh>
    <rPh sb="2" eb="4">
      <t>バンゴウ</t>
    </rPh>
    <phoneticPr fontId="19"/>
  </si>
  <si>
    <t>　　　　　　　１契約当たりのポイント　　　　　　　　　　　　　　　　　①</t>
    <rPh sb="8" eb="10">
      <t>ケイヤク</t>
    </rPh>
    <phoneticPr fontId="19"/>
  </si>
  <si>
    <t>■治験　□製造販売後臨床試験</t>
    <rPh sb="1" eb="3">
      <t>チケン</t>
    </rPh>
    <rPh sb="5" eb="7">
      <t>セイゾウ</t>
    </rPh>
    <rPh sb="7" eb="9">
      <t>ハンバイ</t>
    </rPh>
    <rPh sb="9" eb="10">
      <t>ゴ</t>
    </rPh>
    <rPh sb="10" eb="12">
      <t>リンショウ</t>
    </rPh>
    <rPh sb="12" eb="14">
      <t>シケン</t>
    </rPh>
    <phoneticPr fontId="19"/>
  </si>
  <si>
    <t>（責任医師）</t>
    <rPh sb="1" eb="3">
      <t>セキニン</t>
    </rPh>
    <rPh sb="3" eb="5">
      <t>イシ</t>
    </rPh>
    <phoneticPr fontId="19"/>
  </si>
  <si>
    <t>九大書式ポ－5</t>
    <rPh sb="0" eb="2">
      <t>キュウダイ</t>
    </rPh>
    <rPh sb="2" eb="4">
      <t>ショシキ</t>
    </rPh>
    <phoneticPr fontId="19"/>
  </si>
  <si>
    <t>（委託者）</t>
    <rPh sb="1" eb="4">
      <t>イタクシャ</t>
    </rPh>
    <phoneticPr fontId="19"/>
  </si>
  <si>
    <t>　　　　　　名　　称：</t>
    <rPh sb="6" eb="7">
      <t>ナ</t>
    </rPh>
    <rPh sb="9" eb="10">
      <t>ショウ</t>
    </rPh>
    <phoneticPr fontId="19"/>
  </si>
  <si>
    <t>所　　属：</t>
    <rPh sb="0" eb="1">
      <t>トコロ</t>
    </rPh>
    <rPh sb="3" eb="4">
      <t>ゾク</t>
    </rPh>
    <phoneticPr fontId="19"/>
  </si>
  <si>
    <t>代表者職名・氏名：</t>
    <rPh sb="0" eb="2">
      <t>ダイヒョウ</t>
    </rPh>
    <rPh sb="2" eb="3">
      <t>シャ</t>
    </rPh>
    <rPh sb="3" eb="5">
      <t>ショクメイ</t>
    </rPh>
    <rPh sb="6" eb="8">
      <t>シメイ</t>
    </rPh>
    <phoneticPr fontId="19"/>
  </si>
  <si>
    <t>氏　　名：</t>
    <rPh sb="0" eb="1">
      <t>シ</t>
    </rPh>
    <rPh sb="3" eb="4">
      <t>メイ</t>
    </rPh>
    <phoneticPr fontId="19"/>
  </si>
  <si>
    <t>2021年4月改正</t>
    <rPh sb="4" eb="5">
      <t>ネン</t>
    </rPh>
    <rPh sb="6" eb="7">
      <t>ガツ</t>
    </rPh>
    <rPh sb="7" eb="9">
      <t>カイセイ</t>
    </rPh>
    <phoneticPr fontId="19"/>
  </si>
  <si>
    <t>□医薬品　□医療機器　□再生医療等製品</t>
    <rPh sb="1" eb="4">
      <t>イヤクヒン</t>
    </rPh>
    <rPh sb="6" eb="8">
      <t>イリョウ</t>
    </rPh>
    <rPh sb="8" eb="10">
      <t>キキ</t>
    </rPh>
    <rPh sb="12" eb="19">
      <t>サイセイイリョウトウセイヒン</t>
    </rPh>
    <phoneticPr fontId="19"/>
  </si>
  <si>
    <r>
      <t xml:space="preserve">①臨床試験研究経費（①ポイント×8,000円×1.10）　　　　　　　　　 </t>
    </r>
    <r>
      <rPr>
        <b/>
        <sz val="12"/>
        <rFont val="ＭＳ ゴシック"/>
        <family val="3"/>
        <charset val="128"/>
      </rPr>
      <t>■体外診断用医薬品の相関及び性能試験</t>
    </r>
    <rPh sb="1" eb="3">
      <t>リンショウ</t>
    </rPh>
    <rPh sb="3" eb="5">
      <t>シケン</t>
    </rPh>
    <rPh sb="5" eb="7">
      <t>ケンキュウ</t>
    </rPh>
    <rPh sb="7" eb="9">
      <t>ケイヒ</t>
    </rPh>
    <rPh sb="21" eb="22">
      <t>エン</t>
    </rPh>
    <rPh sb="48" eb="50">
      <t>ソウカン</t>
    </rPh>
    <rPh sb="50" eb="51">
      <t>オヨ</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</si>
</sst>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0.5"/>
      <name val="ＭＳ ゴシック"/>
      <family val="3"/>
      <charset val="128"/>
    </font>
    <font>
      <sz val="10"/>
      <name val="ＭＳ ゴシック"/>
      <family val="3"/>
      <charset val="128"/>
    </font>
    <font>
      <b/>
      <sz val="14"/>
      <name val="ＭＳ ゴシック"/>
      <family val="3"/>
      <charset val="128"/>
    </font>
    <font>
      <b/>
      <sz val="11"/>
      <name val="ＭＳ ゴシック"/>
      <family val="3"/>
      <charset val="128"/>
    </font>
    <font>
      <sz val="9"/>
      <name val="ＭＳ ゴシック"/>
      <family val="3"/>
      <charset val="128"/>
    </font>
    <font>
      <b/>
      <sz val="16"/>
      <name val="ＭＳ ゴシック"/>
      <family val="3"/>
      <charset val="128"/>
    </font>
    <font>
      <b/>
      <sz val="12"/>
      <name val="ＭＳ ゴシック"/>
      <family val="3"/>
      <charset val="128"/>
    </font>
    <font>
      <sz val="8"/>
      <name val="ＭＳ Ｐゴシック"/>
      <family val="3"/>
      <charset val="128"/>
    </font>
    <font>
      <sz val="11"/>
      <color theme="1"/>
      <name val="ＭＳ Ｐゴシック"/>
      <family val="3"/>
      <charset val="128"/>
      <scheme val="minor"/>
    </font>
    <font>
      <i/>
      <sz val="11"/>
      <name val="ＭＳ Ｐゴシック"/>
      <family val="3"/>
      <charset val="128"/>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9" fillId="0" borderId="0">
      <alignment vertical="center"/>
    </xf>
    <xf numFmtId="0" fontId="18" fillId="4" borderId="0" applyNumberFormat="0" applyBorder="0" applyAlignment="0" applyProtection="0">
      <alignment vertical="center"/>
    </xf>
  </cellStyleXfs>
  <cellXfs count="107">
    <xf numFmtId="0" fontId="0" fillId="0" borderId="0" xfId="0"/>
    <xf numFmtId="0" fontId="20" fillId="0" borderId="0" xfId="0" applyFont="1" applyAlignment="1"/>
    <xf numFmtId="0" fontId="20" fillId="0" borderId="0" xfId="0" applyFont="1" applyBorder="1" applyAlignment="1"/>
    <xf numFmtId="0" fontId="20" fillId="0" borderId="0" xfId="0" applyFont="1" applyBorder="1" applyAlignment="1">
      <alignment vertical="center"/>
    </xf>
    <xf numFmtId="0" fontId="20" fillId="0" borderId="0" xfId="0" applyFont="1" applyBorder="1" applyAlignment="1">
      <alignment wrapText="1"/>
    </xf>
    <xf numFmtId="0" fontId="20" fillId="0" borderId="0" xfId="0" applyFont="1"/>
    <xf numFmtId="0" fontId="21" fillId="0" borderId="10"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center"/>
    </xf>
    <xf numFmtId="0" fontId="20" fillId="0" borderId="0" xfId="0" applyFont="1" applyBorder="1" applyAlignment="1">
      <alignment horizontal="center" wrapText="1"/>
    </xf>
    <xf numFmtId="0" fontId="21" fillId="0" borderId="11" xfId="0" applyFont="1" applyBorder="1" applyAlignment="1">
      <alignment horizontal="center" vertical="center" wrapText="1"/>
    </xf>
    <xf numFmtId="0" fontId="20" fillId="0" borderId="0" xfId="0" applyFont="1" applyBorder="1" applyAlignment="1">
      <alignment horizontal="center" vertical="center"/>
    </xf>
    <xf numFmtId="0" fontId="24" fillId="0" borderId="0" xfId="0" applyFont="1" applyBorder="1" applyAlignment="1">
      <alignment horizontal="center" vertical="top" wrapText="1"/>
    </xf>
    <xf numFmtId="0" fontId="24" fillId="0" borderId="0" xfId="0" applyFont="1" applyBorder="1" applyAlignment="1">
      <alignment vertical="top" wrapText="1"/>
    </xf>
    <xf numFmtId="0" fontId="20" fillId="0" borderId="0" xfId="0" applyFont="1" applyBorder="1" applyAlignment="1">
      <alignment horizontal="center" vertical="top" wrapText="1"/>
    </xf>
    <xf numFmtId="0" fontId="20" fillId="0" borderId="0" xfId="0" applyFont="1" applyBorder="1" applyAlignment="1">
      <alignment vertical="top" wrapText="1"/>
    </xf>
    <xf numFmtId="0" fontId="20" fillId="0" borderId="12" xfId="0" applyFont="1" applyFill="1" applyBorder="1" applyAlignment="1">
      <alignment horizontal="center" vertical="center" shrinkToFit="1"/>
    </xf>
    <xf numFmtId="38" fontId="20" fillId="0" borderId="0" xfId="33" applyFont="1" applyFill="1" applyBorder="1" applyAlignment="1">
      <alignment horizontal="center" vertical="center" wrapText="1"/>
    </xf>
    <xf numFmtId="0" fontId="20" fillId="0" borderId="0" xfId="0" applyFont="1" applyBorder="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0" xfId="0" applyFont="1" applyBorder="1" applyAlignment="1">
      <alignment horizontal="left" vertical="center"/>
    </xf>
    <xf numFmtId="0" fontId="20" fillId="0" borderId="13" xfId="0" applyFont="1" applyFill="1" applyBorder="1" applyAlignment="1">
      <alignment horizontal="center" vertical="center" wrapText="1"/>
    </xf>
    <xf numFmtId="0" fontId="20" fillId="0" borderId="0" xfId="0" applyFont="1" applyAlignment="1">
      <alignment horizontal="right"/>
    </xf>
    <xf numFmtId="0" fontId="20" fillId="0" borderId="0" xfId="0" applyFont="1" applyBorder="1" applyAlignment="1">
      <alignment horizontal="right"/>
    </xf>
    <xf numFmtId="0" fontId="20" fillId="0" borderId="0" xfId="0" applyFont="1" applyBorder="1" applyAlignment="1">
      <alignment horizontal="right" vertical="top" wrapText="1"/>
    </xf>
    <xf numFmtId="0" fontId="20" fillId="0" borderId="0" xfId="0" applyFont="1" applyBorder="1" applyAlignment="1">
      <alignment horizontal="right" wrapText="1"/>
    </xf>
    <xf numFmtId="0" fontId="24" fillId="0" borderId="0" xfId="0" applyFont="1" applyBorder="1" applyAlignment="1">
      <alignment horizontal="right" vertical="top" wrapText="1"/>
    </xf>
    <xf numFmtId="0" fontId="20" fillId="0" borderId="0" xfId="0" applyFont="1" applyAlignment="1">
      <alignment horizontal="right" vertical="center"/>
    </xf>
    <xf numFmtId="0" fontId="20" fillId="0" borderId="0" xfId="0" applyFont="1" applyFill="1" applyBorder="1" applyAlignment="1">
      <alignment horizontal="center" vertical="center" wrapText="1" shrinkToFit="1"/>
    </xf>
    <xf numFmtId="0" fontId="20" fillId="24" borderId="13" xfId="0" applyFont="1" applyFill="1" applyBorder="1" applyAlignment="1">
      <alignment vertical="center"/>
    </xf>
    <xf numFmtId="0" fontId="20" fillId="24" borderId="13" xfId="0" applyFont="1" applyFill="1" applyBorder="1" applyAlignment="1">
      <alignment horizontal="center" vertical="center" wrapText="1"/>
    </xf>
    <xf numFmtId="0" fontId="24" fillId="0" borderId="14" xfId="0" applyFont="1" applyBorder="1" applyAlignment="1">
      <alignment horizontal="left" wrapText="1"/>
    </xf>
    <xf numFmtId="0" fontId="23" fillId="0" borderId="0" xfId="0" applyFont="1" applyBorder="1" applyAlignment="1">
      <alignment horizontal="center" vertical="top" wrapText="1"/>
    </xf>
    <xf numFmtId="0" fontId="20" fillId="0" borderId="15" xfId="0" applyFont="1" applyFill="1" applyBorder="1" applyAlignment="1">
      <alignment horizontal="center" vertical="center" wrapText="1"/>
    </xf>
    <xf numFmtId="0" fontId="20" fillId="24" borderId="13" xfId="0" applyFont="1" applyFill="1" applyBorder="1" applyAlignment="1">
      <alignment vertical="center" wrapText="1"/>
    </xf>
    <xf numFmtId="49" fontId="20" fillId="0" borderId="0" xfId="0" applyNumberFormat="1" applyFont="1" applyAlignment="1">
      <alignment vertical="center"/>
    </xf>
    <xf numFmtId="49" fontId="20" fillId="0" borderId="0" xfId="0" applyNumberFormat="1" applyFont="1" applyAlignment="1">
      <alignment horizontal="center" vertical="center"/>
    </xf>
    <xf numFmtId="49" fontId="20" fillId="0" borderId="0" xfId="0" applyNumberFormat="1" applyFont="1" applyAlignment="1">
      <alignment horizontal="right" vertical="center"/>
    </xf>
    <xf numFmtId="49" fontId="20" fillId="0" borderId="0" xfId="0" applyNumberFormat="1" applyFont="1" applyAlignment="1">
      <alignment horizontal="left" vertical="center"/>
    </xf>
    <xf numFmtId="0" fontId="25" fillId="0" borderId="13"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xf numFmtId="0" fontId="22" fillId="0" borderId="0" xfId="0" applyFont="1" applyAlignment="1">
      <alignment horizontal="left" vertical="center"/>
    </xf>
    <xf numFmtId="0" fontId="31" fillId="0" borderId="0" xfId="0" applyFont="1" applyAlignment="1">
      <alignment horizontal="right" vertical="center"/>
    </xf>
    <xf numFmtId="0" fontId="31" fillId="0" borderId="0" xfId="0" applyFont="1" applyAlignment="1">
      <alignment vertical="center"/>
    </xf>
    <xf numFmtId="0" fontId="31" fillId="0" borderId="0" xfId="0" applyFont="1" applyAlignment="1">
      <alignment horizontal="left" vertical="center"/>
    </xf>
    <xf numFmtId="0" fontId="31" fillId="0" borderId="0" xfId="0" applyFont="1" applyAlignment="1">
      <alignment vertical="center" shrinkToFit="1"/>
    </xf>
    <xf numFmtId="0" fontId="31" fillId="0" borderId="0" xfId="0" applyFont="1" applyAlignment="1">
      <alignment horizontal="left" vertical="center"/>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0" fillId="0" borderId="0" xfId="0" applyFont="1" applyBorder="1" applyAlignment="1">
      <alignment horizontal="left" vertical="center"/>
    </xf>
    <xf numFmtId="0" fontId="20" fillId="0" borderId="13" xfId="0" applyFont="1" applyFill="1" applyBorder="1" applyAlignment="1">
      <alignment horizontal="left" vertical="center" wrapText="1"/>
    </xf>
    <xf numFmtId="0" fontId="20" fillId="0" borderId="13"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1" fillId="0" borderId="15" xfId="42" applyFont="1" applyFill="1" applyBorder="1" applyAlignment="1">
      <alignment horizontal="center" vertical="center" shrinkToFit="1"/>
    </xf>
    <xf numFmtId="0" fontId="0" fillId="0" borderId="17" xfId="0" applyFont="1" applyBorder="1"/>
    <xf numFmtId="0" fontId="20" fillId="0" borderId="15" xfId="42" applyFont="1" applyFill="1" applyBorder="1" applyAlignment="1">
      <alignment horizontal="center" vertical="center" shrinkToFit="1"/>
    </xf>
    <xf numFmtId="0" fontId="20" fillId="0" borderId="17" xfId="42" applyFont="1" applyFill="1" applyBorder="1" applyAlignment="1">
      <alignment horizontal="center" vertical="center" shrinkToFit="1"/>
    </xf>
    <xf numFmtId="49" fontId="20" fillId="0" borderId="15" xfId="42" applyNumberFormat="1" applyFont="1" applyFill="1" applyBorder="1" applyAlignment="1">
      <alignment horizontal="center" vertical="center"/>
    </xf>
    <xf numFmtId="49" fontId="20" fillId="0" borderId="17" xfId="42" applyNumberFormat="1" applyFont="1" applyFill="1" applyBorder="1" applyAlignment="1">
      <alignment horizontal="center" vertical="center"/>
    </xf>
    <xf numFmtId="0" fontId="20" fillId="0" borderId="15" xfId="42" applyFont="1" applyFill="1" applyBorder="1" applyAlignment="1">
      <alignment horizontal="center" vertical="center" wrapText="1"/>
    </xf>
    <xf numFmtId="0" fontId="20" fillId="0" borderId="16" xfId="42" applyFont="1" applyFill="1" applyBorder="1" applyAlignment="1">
      <alignment horizontal="center" vertical="center" wrapText="1"/>
    </xf>
    <xf numFmtId="0" fontId="30" fillId="0" borderId="0" xfId="0" applyFont="1" applyAlignment="1">
      <alignment horizontal="center" vertical="center"/>
    </xf>
    <xf numFmtId="0" fontId="26" fillId="0" borderId="0" xfId="0" applyFont="1" applyBorder="1" applyAlignment="1">
      <alignment horizontal="center" vertical="top" wrapText="1"/>
    </xf>
    <xf numFmtId="0" fontId="24" fillId="0" borderId="0" xfId="0" applyFont="1" applyBorder="1" applyAlignment="1">
      <alignment horizontal="left"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9" xfId="0" applyFont="1" applyBorder="1" applyAlignment="1">
      <alignment horizontal="center" vertical="center" textRotation="255" wrapText="1"/>
    </xf>
    <xf numFmtId="0" fontId="20" fillId="0" borderId="13" xfId="0" applyFont="1" applyBorder="1" applyAlignment="1">
      <alignment horizontal="center" vertical="center" textRotation="255"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5" xfId="0" applyFont="1" applyBorder="1" applyAlignment="1">
      <alignment horizontal="center" vertical="center" wrapText="1"/>
    </xf>
    <xf numFmtId="0" fontId="22" fillId="0" borderId="29"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right"/>
    </xf>
    <xf numFmtId="0" fontId="25" fillId="0" borderId="13" xfId="0" applyFont="1" applyBorder="1" applyAlignment="1">
      <alignment horizontal="lef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5" fillId="0" borderId="13" xfId="0" applyFont="1" applyBorder="1" applyAlignment="1">
      <alignment horizontal="left" vertical="center" wrapText="1"/>
    </xf>
    <xf numFmtId="0" fontId="25" fillId="0" borderId="13" xfId="0" applyFont="1" applyBorder="1" applyAlignment="1">
      <alignment horizontal="center" vertical="center"/>
    </xf>
    <xf numFmtId="0" fontId="20" fillId="0" borderId="15" xfId="0" applyFont="1" applyFill="1" applyBorder="1" applyAlignment="1">
      <alignment horizontal="center" vertical="center" shrinkToFit="1"/>
    </xf>
    <xf numFmtId="0" fontId="20" fillId="0" borderId="16" xfId="0" applyFont="1" applyFill="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tabSelected="1" view="pageBreakPreview" zoomScaleNormal="100" zoomScaleSheetLayoutView="100" workbookViewId="0"/>
  </sheetViews>
  <sheetFormatPr defaultRowHeight="13.5" x14ac:dyDescent="0.15"/>
  <cols>
    <col min="1" max="1" width="5.625" style="9" customWidth="1"/>
    <col min="2" max="2" width="11.625" style="5" customWidth="1"/>
    <col min="3" max="3" width="9.875" style="5" customWidth="1"/>
    <col min="4" max="4" width="3.625" style="5" customWidth="1"/>
    <col min="5" max="6" width="3.25" style="5" customWidth="1"/>
    <col min="7" max="7" width="6" style="5" customWidth="1"/>
    <col min="8" max="8" width="5.625" style="26" customWidth="1"/>
    <col min="9" max="9" width="3.25" style="5" customWidth="1"/>
    <col min="10" max="10" width="5.25" style="5" customWidth="1"/>
    <col min="11" max="11" width="1.125" style="5" customWidth="1"/>
    <col min="12" max="12" width="10.125" style="5" customWidth="1"/>
    <col min="13" max="13" width="3.25" style="5" customWidth="1"/>
    <col min="14" max="14" width="6" style="5" customWidth="1"/>
    <col min="15" max="15" width="10.25" style="5" customWidth="1"/>
    <col min="16" max="16" width="3.25" style="5" customWidth="1"/>
    <col min="17" max="17" width="11.375" style="5" customWidth="1"/>
    <col min="18" max="18" width="4.875" style="5" customWidth="1"/>
    <col min="19" max="19" width="8.375" style="9" customWidth="1"/>
    <col min="20" max="20" width="1.25" style="5" hidden="1" customWidth="1"/>
    <col min="21" max="16384" width="9" style="5"/>
  </cols>
  <sheetData>
    <row r="1" spans="1:20" x14ac:dyDescent="0.15">
      <c r="Q1" s="73" t="s">
        <v>59</v>
      </c>
      <c r="R1" s="73"/>
      <c r="S1" s="73"/>
    </row>
    <row r="2" spans="1:20" s="1" customFormat="1" ht="15" customHeight="1" x14ac:dyDescent="0.15">
      <c r="A2" s="46" t="s">
        <v>53</v>
      </c>
      <c r="H2" s="26"/>
      <c r="Q2" s="98" t="s">
        <v>46</v>
      </c>
      <c r="R2" s="98"/>
      <c r="S2" s="98"/>
    </row>
    <row r="3" spans="1:20" s="1" customFormat="1" ht="15" customHeight="1" x14ac:dyDescent="0.15">
      <c r="A3" s="44"/>
      <c r="H3" s="26"/>
      <c r="S3" s="9"/>
    </row>
    <row r="4" spans="1:20" s="1" customFormat="1" ht="15" customHeight="1" x14ac:dyDescent="0.15">
      <c r="A4" s="13"/>
      <c r="B4" s="14"/>
      <c r="C4" s="2"/>
      <c r="D4" s="2"/>
      <c r="E4" s="2"/>
      <c r="F4" s="2"/>
      <c r="G4" s="2"/>
      <c r="H4" s="27"/>
      <c r="I4" s="3"/>
      <c r="J4" s="3"/>
      <c r="K4" s="3"/>
      <c r="L4" s="3"/>
      <c r="M4" s="3"/>
      <c r="N4" s="3"/>
      <c r="O4" s="43" t="s">
        <v>49</v>
      </c>
      <c r="P4" s="95"/>
      <c r="Q4" s="96"/>
      <c r="R4" s="96"/>
      <c r="S4" s="97"/>
    </row>
    <row r="5" spans="1:20" s="1" customFormat="1" ht="13.5" customHeight="1" x14ac:dyDescent="0.15">
      <c r="A5" s="15"/>
      <c r="B5" s="16"/>
      <c r="C5" s="16"/>
      <c r="D5" s="16"/>
      <c r="E5" s="16"/>
      <c r="F5" s="16"/>
      <c r="G5" s="16"/>
      <c r="H5" s="28"/>
      <c r="I5" s="2"/>
      <c r="J5" s="2"/>
      <c r="K5" s="2"/>
      <c r="L5" s="2"/>
      <c r="M5" s="2"/>
      <c r="N5" s="2"/>
      <c r="O5" s="104" t="s">
        <v>48</v>
      </c>
      <c r="P5" s="99" t="s">
        <v>51</v>
      </c>
      <c r="Q5" s="99"/>
      <c r="R5" s="99"/>
      <c r="S5" s="99"/>
    </row>
    <row r="6" spans="1:20" s="1" customFormat="1" ht="13.5" customHeight="1" x14ac:dyDescent="0.15">
      <c r="A6" s="10"/>
      <c r="B6" s="4"/>
      <c r="C6" s="4"/>
      <c r="D6" s="4"/>
      <c r="E6" s="4"/>
      <c r="F6" s="4"/>
      <c r="G6" s="4"/>
      <c r="H6" s="29"/>
      <c r="I6" s="2"/>
      <c r="J6" s="2"/>
      <c r="K6" s="2"/>
      <c r="L6" s="2"/>
      <c r="M6" s="2"/>
      <c r="O6" s="104"/>
      <c r="P6" s="100" t="s">
        <v>60</v>
      </c>
      <c r="Q6" s="101"/>
      <c r="R6" s="101"/>
      <c r="S6" s="102"/>
      <c r="T6" s="45"/>
    </row>
    <row r="7" spans="1:20" s="1" customFormat="1" ht="13.5" customHeight="1" x14ac:dyDescent="0.15">
      <c r="A7" s="13"/>
      <c r="B7" s="13"/>
      <c r="C7" s="13"/>
      <c r="D7" s="13"/>
      <c r="E7" s="13"/>
      <c r="F7" s="13"/>
      <c r="G7" s="13"/>
      <c r="H7" s="30"/>
      <c r="I7" s="13"/>
      <c r="J7" s="13"/>
      <c r="K7" s="13"/>
      <c r="L7" s="13"/>
      <c r="M7" s="13"/>
      <c r="N7" s="13"/>
      <c r="O7" s="104"/>
      <c r="P7" s="103" t="s">
        <v>47</v>
      </c>
      <c r="Q7" s="103"/>
      <c r="R7" s="103"/>
      <c r="S7" s="103"/>
    </row>
    <row r="8" spans="1:20" s="1" customFormat="1" ht="54" customHeight="1" x14ac:dyDescent="0.15">
      <c r="A8" s="13"/>
      <c r="B8" s="13"/>
      <c r="C8" s="13"/>
      <c r="D8" s="13"/>
      <c r="E8" s="13"/>
      <c r="F8" s="13"/>
      <c r="G8" s="13"/>
      <c r="H8" s="30"/>
      <c r="I8" s="13"/>
      <c r="J8" s="13"/>
      <c r="K8" s="13"/>
      <c r="L8" s="13"/>
      <c r="M8" s="13"/>
      <c r="N8" s="13"/>
      <c r="O8" s="13"/>
      <c r="S8" s="9"/>
    </row>
    <row r="9" spans="1:20" ht="22.5" customHeight="1" x14ac:dyDescent="0.15">
      <c r="A9" s="74" t="s">
        <v>18</v>
      </c>
      <c r="B9" s="74"/>
      <c r="C9" s="74"/>
      <c r="D9" s="74"/>
      <c r="E9" s="74"/>
      <c r="F9" s="74"/>
      <c r="G9" s="74"/>
      <c r="H9" s="74"/>
      <c r="I9" s="74"/>
      <c r="J9" s="74"/>
      <c r="K9" s="74"/>
      <c r="L9" s="74"/>
      <c r="M9" s="74"/>
      <c r="N9" s="74"/>
      <c r="O9" s="74"/>
      <c r="P9" s="74"/>
      <c r="Q9" s="74"/>
      <c r="R9" s="74"/>
      <c r="S9" s="74"/>
    </row>
    <row r="10" spans="1:20" ht="12.75" customHeight="1" x14ac:dyDescent="0.15">
      <c r="A10" s="36"/>
      <c r="B10" s="36"/>
      <c r="C10" s="36"/>
      <c r="D10" s="36"/>
      <c r="E10" s="36"/>
      <c r="F10" s="36"/>
      <c r="G10" s="36"/>
      <c r="H10" s="36"/>
      <c r="I10" s="36"/>
      <c r="J10" s="36"/>
      <c r="K10" s="36"/>
      <c r="L10" s="36"/>
      <c r="M10" s="36"/>
      <c r="N10" s="36"/>
      <c r="O10" s="36"/>
      <c r="P10" s="36"/>
      <c r="Q10" s="36"/>
      <c r="R10" s="36"/>
      <c r="S10" s="36"/>
    </row>
    <row r="11" spans="1:20" ht="21" customHeight="1" x14ac:dyDescent="0.15">
      <c r="A11" s="75" t="s">
        <v>61</v>
      </c>
      <c r="B11" s="75"/>
      <c r="C11" s="75"/>
      <c r="D11" s="75"/>
      <c r="E11" s="75"/>
      <c r="F11" s="75"/>
      <c r="G11" s="75"/>
      <c r="H11" s="75"/>
      <c r="I11" s="75"/>
      <c r="J11" s="75"/>
      <c r="K11" s="75"/>
      <c r="L11" s="75"/>
      <c r="M11" s="75"/>
      <c r="N11" s="75"/>
      <c r="O11" s="75"/>
      <c r="P11" s="75"/>
      <c r="Q11" s="75"/>
      <c r="R11" s="75"/>
      <c r="S11" s="75"/>
    </row>
    <row r="12" spans="1:20" ht="4.5" customHeight="1" thickBot="1" x14ac:dyDescent="0.2">
      <c r="A12" s="35"/>
      <c r="B12" s="35"/>
      <c r="C12" s="35"/>
      <c r="D12" s="35"/>
      <c r="E12" s="35"/>
      <c r="F12" s="35"/>
      <c r="G12" s="35"/>
      <c r="H12" s="35"/>
      <c r="I12" s="35"/>
      <c r="J12" s="35"/>
      <c r="K12" s="35"/>
      <c r="L12" s="35"/>
      <c r="M12" s="35"/>
      <c r="N12" s="35"/>
      <c r="O12" s="35"/>
      <c r="P12" s="35"/>
      <c r="Q12" s="35"/>
      <c r="R12" s="35"/>
      <c r="S12" s="35"/>
    </row>
    <row r="13" spans="1:20" ht="14.25" customHeight="1" x14ac:dyDescent="0.15">
      <c r="A13" s="76" t="s">
        <v>0</v>
      </c>
      <c r="B13" s="77"/>
      <c r="C13" s="77"/>
      <c r="D13" s="80" t="s">
        <v>10</v>
      </c>
      <c r="E13" s="77" t="s">
        <v>11</v>
      </c>
      <c r="F13" s="77"/>
      <c r="G13" s="77"/>
      <c r="H13" s="77"/>
      <c r="I13" s="77" t="s">
        <v>12</v>
      </c>
      <c r="J13" s="77"/>
      <c r="K13" s="77"/>
      <c r="L13" s="77"/>
      <c r="M13" s="82" t="s">
        <v>13</v>
      </c>
      <c r="N13" s="83"/>
      <c r="O13" s="84"/>
      <c r="P13" s="77" t="s">
        <v>14</v>
      </c>
      <c r="Q13" s="77"/>
      <c r="R13" s="91"/>
      <c r="S13" s="93" t="s">
        <v>6</v>
      </c>
    </row>
    <row r="14" spans="1:20" ht="14.25" customHeight="1" x14ac:dyDescent="0.15">
      <c r="A14" s="78"/>
      <c r="B14" s="79"/>
      <c r="C14" s="79"/>
      <c r="D14" s="81"/>
      <c r="E14" s="79"/>
      <c r="F14" s="79"/>
      <c r="G14" s="79"/>
      <c r="H14" s="79"/>
      <c r="I14" s="79"/>
      <c r="J14" s="79"/>
      <c r="K14" s="79"/>
      <c r="L14" s="79"/>
      <c r="M14" s="85"/>
      <c r="N14" s="86"/>
      <c r="O14" s="87"/>
      <c r="P14" s="79"/>
      <c r="Q14" s="79"/>
      <c r="R14" s="92"/>
      <c r="S14" s="94"/>
    </row>
    <row r="15" spans="1:20" ht="14.25" customHeight="1" x14ac:dyDescent="0.15">
      <c r="A15" s="78"/>
      <c r="B15" s="79"/>
      <c r="C15" s="79"/>
      <c r="D15" s="81"/>
      <c r="E15" s="79"/>
      <c r="F15" s="79"/>
      <c r="G15" s="79"/>
      <c r="H15" s="79"/>
      <c r="I15" s="79"/>
      <c r="J15" s="79"/>
      <c r="K15" s="79"/>
      <c r="L15" s="79"/>
      <c r="M15" s="85"/>
      <c r="N15" s="86"/>
      <c r="O15" s="87"/>
      <c r="P15" s="79"/>
      <c r="Q15" s="79"/>
      <c r="R15" s="92"/>
      <c r="S15" s="94"/>
    </row>
    <row r="16" spans="1:20" ht="14.25" customHeight="1" x14ac:dyDescent="0.15">
      <c r="A16" s="78"/>
      <c r="B16" s="79"/>
      <c r="C16" s="79"/>
      <c r="D16" s="81"/>
      <c r="E16" s="79"/>
      <c r="F16" s="79"/>
      <c r="G16" s="79"/>
      <c r="H16" s="79"/>
      <c r="I16" s="79"/>
      <c r="J16" s="79"/>
      <c r="K16" s="79"/>
      <c r="L16" s="79"/>
      <c r="M16" s="88"/>
      <c r="N16" s="89"/>
      <c r="O16" s="90"/>
      <c r="P16" s="79"/>
      <c r="Q16" s="79"/>
      <c r="R16" s="92"/>
      <c r="S16" s="94"/>
    </row>
    <row r="17" spans="1:23" s="7" customFormat="1" ht="45.75" customHeight="1" x14ac:dyDescent="0.15">
      <c r="A17" s="17" t="s">
        <v>1</v>
      </c>
      <c r="B17" s="58" t="s">
        <v>19</v>
      </c>
      <c r="C17" s="58"/>
      <c r="D17" s="25">
        <v>4</v>
      </c>
      <c r="E17" s="38"/>
      <c r="F17" s="63" t="s">
        <v>39</v>
      </c>
      <c r="G17" s="63"/>
      <c r="H17" s="64"/>
      <c r="I17" s="34"/>
      <c r="J17" s="62" t="s">
        <v>25</v>
      </c>
      <c r="K17" s="63"/>
      <c r="L17" s="63"/>
      <c r="M17" s="38"/>
      <c r="N17" s="67" t="s">
        <v>26</v>
      </c>
      <c r="O17" s="68"/>
      <c r="P17" s="34"/>
      <c r="Q17" s="105" t="s">
        <v>27</v>
      </c>
      <c r="R17" s="106"/>
      <c r="S17" s="6" t="str">
        <f t="shared" ref="S17:S22" si="0">IF(E17="○",D17*1,IF(I17="○",D17*2,IF(M17="○",D17*3,IF(P17="○",D17*5,""))))</f>
        <v/>
      </c>
    </row>
    <row r="18" spans="1:23" s="7" customFormat="1" ht="45.75" customHeight="1" x14ac:dyDescent="0.15">
      <c r="A18" s="17" t="s">
        <v>15</v>
      </c>
      <c r="B18" s="58" t="s">
        <v>20</v>
      </c>
      <c r="C18" s="58"/>
      <c r="D18" s="25">
        <v>1</v>
      </c>
      <c r="E18" s="34"/>
      <c r="F18" s="62" t="s">
        <v>28</v>
      </c>
      <c r="G18" s="63"/>
      <c r="H18" s="64"/>
      <c r="I18" s="34"/>
      <c r="J18" s="62" t="s">
        <v>29</v>
      </c>
      <c r="K18" s="63"/>
      <c r="L18" s="63"/>
      <c r="M18" s="34"/>
      <c r="N18" s="69" t="s">
        <v>30</v>
      </c>
      <c r="O18" s="70"/>
      <c r="P18" s="34"/>
      <c r="Q18" s="71" t="s">
        <v>31</v>
      </c>
      <c r="R18" s="72"/>
      <c r="S18" s="6" t="str">
        <f t="shared" si="0"/>
        <v/>
      </c>
    </row>
    <row r="19" spans="1:23" s="7" customFormat="1" ht="45.75" customHeight="1" x14ac:dyDescent="0.15">
      <c r="A19" s="17" t="s">
        <v>16</v>
      </c>
      <c r="B19" s="58" t="s">
        <v>21</v>
      </c>
      <c r="C19" s="58"/>
      <c r="D19" s="25">
        <v>1</v>
      </c>
      <c r="E19" s="34"/>
      <c r="F19" s="62" t="s">
        <v>32</v>
      </c>
      <c r="G19" s="63"/>
      <c r="H19" s="64"/>
      <c r="I19" s="34"/>
      <c r="J19" s="62" t="s">
        <v>33</v>
      </c>
      <c r="K19" s="63"/>
      <c r="L19" s="63"/>
      <c r="M19" s="34"/>
      <c r="N19" s="67" t="s">
        <v>34</v>
      </c>
      <c r="O19" s="68"/>
      <c r="P19" s="52"/>
      <c r="Q19" s="52"/>
      <c r="R19" s="53"/>
      <c r="S19" s="6" t="str">
        <f t="shared" si="0"/>
        <v/>
      </c>
    </row>
    <row r="20" spans="1:23" s="7" customFormat="1" ht="45.75" customHeight="1" x14ac:dyDescent="0.15">
      <c r="A20" s="17" t="s">
        <v>7</v>
      </c>
      <c r="B20" s="58" t="s">
        <v>22</v>
      </c>
      <c r="C20" s="58"/>
      <c r="D20" s="25">
        <v>1</v>
      </c>
      <c r="E20" s="34"/>
      <c r="F20" s="62" t="s">
        <v>35</v>
      </c>
      <c r="G20" s="63"/>
      <c r="H20" s="64"/>
      <c r="I20" s="53"/>
      <c r="J20" s="61"/>
      <c r="K20" s="61"/>
      <c r="L20" s="60"/>
      <c r="M20" s="34"/>
      <c r="N20" s="65" t="s">
        <v>36</v>
      </c>
      <c r="O20" s="66"/>
      <c r="P20" s="53"/>
      <c r="Q20" s="61"/>
      <c r="R20" s="61"/>
      <c r="S20" s="6" t="str">
        <f t="shared" si="0"/>
        <v/>
      </c>
    </row>
    <row r="21" spans="1:23" s="7" customFormat="1" ht="45.75" customHeight="1" x14ac:dyDescent="0.15">
      <c r="A21" s="17" t="s">
        <v>8</v>
      </c>
      <c r="B21" s="58" t="s">
        <v>23</v>
      </c>
      <c r="C21" s="58"/>
      <c r="D21" s="25">
        <v>1</v>
      </c>
      <c r="E21" s="34"/>
      <c r="F21" s="62" t="s">
        <v>37</v>
      </c>
      <c r="G21" s="63"/>
      <c r="H21" s="64"/>
      <c r="I21" s="34"/>
      <c r="J21" s="59" t="s">
        <v>38</v>
      </c>
      <c r="K21" s="59"/>
      <c r="L21" s="59"/>
      <c r="M21" s="61"/>
      <c r="N21" s="61"/>
      <c r="O21" s="61"/>
      <c r="P21" s="53"/>
      <c r="Q21" s="61"/>
      <c r="R21" s="61"/>
      <c r="S21" s="6" t="str">
        <f t="shared" si="0"/>
        <v/>
      </c>
    </row>
    <row r="22" spans="1:23" s="7" customFormat="1" ht="45.75" customHeight="1" x14ac:dyDescent="0.15">
      <c r="A22" s="17" t="s">
        <v>9</v>
      </c>
      <c r="B22" s="58" t="s">
        <v>24</v>
      </c>
      <c r="C22" s="58"/>
      <c r="D22" s="37">
        <v>2</v>
      </c>
      <c r="E22" s="34"/>
      <c r="F22" s="59" t="s">
        <v>4</v>
      </c>
      <c r="G22" s="59"/>
      <c r="H22" s="59"/>
      <c r="I22" s="60"/>
      <c r="J22" s="52"/>
      <c r="K22" s="52"/>
      <c r="L22" s="52"/>
      <c r="M22" s="53"/>
      <c r="N22" s="61"/>
      <c r="O22" s="60"/>
      <c r="P22" s="52"/>
      <c r="Q22" s="52"/>
      <c r="R22" s="53"/>
      <c r="S22" s="6" t="str">
        <f t="shared" si="0"/>
        <v/>
      </c>
    </row>
    <row r="23" spans="1:23" s="7" customFormat="1" ht="60" customHeight="1" thickBot="1" x14ac:dyDescent="0.2">
      <c r="A23" s="54" t="s">
        <v>3</v>
      </c>
      <c r="B23" s="55"/>
      <c r="C23" s="55"/>
      <c r="D23" s="55" t="s">
        <v>50</v>
      </c>
      <c r="E23" s="55"/>
      <c r="F23" s="55"/>
      <c r="G23" s="55"/>
      <c r="H23" s="55"/>
      <c r="I23" s="55"/>
      <c r="J23" s="55"/>
      <c r="K23" s="55"/>
      <c r="L23" s="55"/>
      <c r="M23" s="55"/>
      <c r="N23" s="55"/>
      <c r="O23" s="55"/>
      <c r="P23" s="55"/>
      <c r="Q23" s="55"/>
      <c r="R23" s="56"/>
      <c r="S23" s="11" t="str">
        <f>IF(OR(SUM(S8:S22)=0,SUM(S8:S22)=""),"",SUM(S8:S22))</f>
        <v/>
      </c>
    </row>
    <row r="24" spans="1:23" s="7" customFormat="1" ht="7.5" customHeight="1" x14ac:dyDescent="0.15">
      <c r="A24" s="32"/>
      <c r="B24" s="21"/>
      <c r="C24" s="21"/>
      <c r="D24" s="23"/>
      <c r="E24" s="23"/>
      <c r="F24" s="23"/>
      <c r="G24" s="23"/>
      <c r="H24" s="12"/>
      <c r="I24" s="22"/>
      <c r="J24" s="22"/>
      <c r="K24" s="22"/>
      <c r="L24" s="20"/>
      <c r="M24" s="24"/>
      <c r="N24" s="20"/>
      <c r="O24" s="20"/>
      <c r="P24" s="23"/>
      <c r="Q24" s="23"/>
      <c r="R24" s="20"/>
      <c r="S24" s="22"/>
      <c r="T24" s="20"/>
      <c r="U24" s="18"/>
      <c r="V24" s="18"/>
      <c r="W24" s="19"/>
    </row>
    <row r="25" spans="1:23" s="7" customFormat="1" x14ac:dyDescent="0.15">
      <c r="A25" s="8" t="s">
        <v>17</v>
      </c>
      <c r="B25" s="33"/>
      <c r="C25" s="57" t="s">
        <v>2</v>
      </c>
      <c r="D25" s="57"/>
      <c r="E25" s="57"/>
      <c r="F25" s="57"/>
      <c r="G25" s="57"/>
      <c r="H25" s="57"/>
      <c r="I25" s="57"/>
      <c r="J25" s="57"/>
      <c r="K25" s="57"/>
      <c r="L25" s="57"/>
      <c r="M25" s="57"/>
      <c r="N25" s="57"/>
      <c r="O25" s="57"/>
      <c r="P25" s="57"/>
      <c r="Q25" s="57"/>
      <c r="R25" s="57"/>
      <c r="S25" s="57"/>
    </row>
    <row r="26" spans="1:23" s="7" customFormat="1" ht="25.5" customHeight="1" x14ac:dyDescent="0.15">
      <c r="A26" s="8"/>
      <c r="H26" s="31"/>
      <c r="S26" s="8"/>
    </row>
    <row r="27" spans="1:23" s="39" customFormat="1" x14ac:dyDescent="0.15">
      <c r="A27" s="41" t="s">
        <v>40</v>
      </c>
      <c r="B27" s="42" t="s">
        <v>43</v>
      </c>
      <c r="H27" s="41"/>
      <c r="S27" s="40"/>
    </row>
    <row r="28" spans="1:23" s="39" customFormat="1" x14ac:dyDescent="0.15">
      <c r="A28" s="41"/>
      <c r="B28" s="42" t="s">
        <v>44</v>
      </c>
      <c r="H28" s="41"/>
      <c r="S28" s="40"/>
    </row>
    <row r="29" spans="1:23" s="39" customFormat="1" ht="4.5" customHeight="1" x14ac:dyDescent="0.15">
      <c r="A29" s="41"/>
      <c r="B29" s="42"/>
      <c r="H29" s="41"/>
      <c r="S29" s="40"/>
    </row>
    <row r="30" spans="1:23" s="39" customFormat="1" x14ac:dyDescent="0.15">
      <c r="A30" s="41" t="s">
        <v>41</v>
      </c>
      <c r="B30" s="42" t="s">
        <v>45</v>
      </c>
      <c r="H30" s="41"/>
      <c r="S30" s="40"/>
    </row>
    <row r="31" spans="1:23" s="39" customFormat="1" x14ac:dyDescent="0.15">
      <c r="A31" s="41"/>
      <c r="B31" s="42" t="s">
        <v>42</v>
      </c>
      <c r="H31" s="41"/>
      <c r="S31" s="40"/>
    </row>
    <row r="32" spans="1:23" s="7" customFormat="1" ht="178.5" customHeight="1" x14ac:dyDescent="0.15">
      <c r="A32" s="8"/>
      <c r="H32" s="31"/>
      <c r="S32" s="8"/>
    </row>
    <row r="33" spans="2:18" s="48" customFormat="1" ht="16.5" customHeight="1" x14ac:dyDescent="0.15">
      <c r="B33" s="47" t="s">
        <v>54</v>
      </c>
      <c r="L33" s="47" t="s">
        <v>52</v>
      </c>
    </row>
    <row r="34" spans="2:18" s="48" customFormat="1" ht="16.5" customHeight="1" x14ac:dyDescent="0.15">
      <c r="B34" s="47" t="s">
        <v>55</v>
      </c>
      <c r="C34" s="50"/>
      <c r="D34" s="50"/>
      <c r="E34" s="50"/>
      <c r="F34" s="50"/>
      <c r="G34" s="50"/>
      <c r="H34" s="50"/>
      <c r="L34" s="47" t="s">
        <v>56</v>
      </c>
      <c r="M34" s="51"/>
      <c r="N34" s="51"/>
      <c r="O34" s="51"/>
      <c r="P34" s="51"/>
      <c r="Q34" s="51"/>
      <c r="R34" s="49"/>
    </row>
    <row r="35" spans="2:18" s="48" customFormat="1" ht="16.5" customHeight="1" x14ac:dyDescent="0.15">
      <c r="B35" s="47" t="s">
        <v>57</v>
      </c>
      <c r="C35" s="50"/>
      <c r="D35" s="50"/>
      <c r="E35" s="50"/>
      <c r="F35" s="50"/>
      <c r="G35" s="50"/>
      <c r="H35" s="50"/>
      <c r="I35" s="48" t="s">
        <v>5</v>
      </c>
      <c r="L35" s="47" t="s">
        <v>58</v>
      </c>
      <c r="M35" s="51"/>
      <c r="N35" s="51"/>
      <c r="O35" s="51"/>
      <c r="P35" s="51"/>
      <c r="Q35" s="49" t="s">
        <v>5</v>
      </c>
    </row>
  </sheetData>
  <mergeCells count="53">
    <mergeCell ref="B17:C17"/>
    <mergeCell ref="J17:L17"/>
    <mergeCell ref="N17:O17"/>
    <mergeCell ref="Q17:R17"/>
    <mergeCell ref="F17:H17"/>
    <mergeCell ref="Q1:S1"/>
    <mergeCell ref="A9:S9"/>
    <mergeCell ref="A11:S11"/>
    <mergeCell ref="A13:C16"/>
    <mergeCell ref="D13:D16"/>
    <mergeCell ref="E13:H16"/>
    <mergeCell ref="I13:L16"/>
    <mergeCell ref="M13:O16"/>
    <mergeCell ref="P13:R16"/>
    <mergeCell ref="S13:S16"/>
    <mergeCell ref="P4:S4"/>
    <mergeCell ref="Q2:S2"/>
    <mergeCell ref="P5:S5"/>
    <mergeCell ref="P6:S6"/>
    <mergeCell ref="P7:S7"/>
    <mergeCell ref="O5:O7"/>
    <mergeCell ref="B18:C18"/>
    <mergeCell ref="F18:H18"/>
    <mergeCell ref="J18:L18"/>
    <mergeCell ref="N18:O18"/>
    <mergeCell ref="Q18:R18"/>
    <mergeCell ref="N19:O19"/>
    <mergeCell ref="P19:R19"/>
    <mergeCell ref="B19:C19"/>
    <mergeCell ref="F19:H19"/>
    <mergeCell ref="M21:O21"/>
    <mergeCell ref="P21:R21"/>
    <mergeCell ref="P20:R20"/>
    <mergeCell ref="J19:L19"/>
    <mergeCell ref="F21:H21"/>
    <mergeCell ref="J21:L21"/>
    <mergeCell ref="B20:C20"/>
    <mergeCell ref="B21:C21"/>
    <mergeCell ref="F20:H20"/>
    <mergeCell ref="I20:L20"/>
    <mergeCell ref="N20:O20"/>
    <mergeCell ref="C34:H34"/>
    <mergeCell ref="M34:Q34"/>
    <mergeCell ref="C35:H35"/>
    <mergeCell ref="M35:P35"/>
    <mergeCell ref="P22:R22"/>
    <mergeCell ref="A23:C23"/>
    <mergeCell ref="D23:R23"/>
    <mergeCell ref="C25:S25"/>
    <mergeCell ref="B22:C22"/>
    <mergeCell ref="F22:H22"/>
    <mergeCell ref="I22:L22"/>
    <mergeCell ref="M22:O22"/>
  </mergeCells>
  <phoneticPr fontId="19"/>
  <pageMargins left="0.46" right="0.19685039370078741" top="0.56000000000000005" bottom="0.23622047244094491" header="0.23622047244094491" footer="0.15748031496062992"/>
  <pageSetup paperSize="9" scale="85" orientation="portrait"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相関及び性能試験</vt:lpstr>
      <vt:lpstr>相関及び性能試験!Print_Area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sangakukeiri</dc:creator>
  <cp:lastModifiedBy>九州大学</cp:lastModifiedBy>
  <cp:lastPrinted>2021-11-26T02:58:24Z</cp:lastPrinted>
  <dcterms:created xsi:type="dcterms:W3CDTF">2008-02-18T09:59:37Z</dcterms:created>
  <dcterms:modified xsi:type="dcterms:W3CDTF">2021-11-26T07:29:47Z</dcterms:modified>
</cp:coreProperties>
</file>